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Construction\2017 MOP\Forms for Distribution 01192018\For Production - New Headers\"/>
    </mc:Choice>
  </mc:AlternateContent>
  <bookViews>
    <workbookView xWindow="480" yWindow="120" windowWidth="11355" windowHeight="8700"/>
  </bookViews>
  <sheets>
    <sheet name="Inspection Checklist" sheetId="4" r:id="rId1"/>
  </sheets>
  <externalReferences>
    <externalReference r:id="rId2"/>
  </externalReferences>
  <definedNames>
    <definedName name="DropDown1">[1]Sheet1!$B$4:$B$6</definedName>
    <definedName name="_xlnm.Print_Area" localSheetId="0">'Inspection Checklist'!$B$1:$H$57</definedName>
    <definedName name="_xlnm.Print_Titles" localSheetId="0">'Inspection Checklist'!$15:$15</definedName>
    <definedName name="RequiredInspection">#REF!</definedName>
    <definedName name="Y">'Inspection Checklist'!$AA$3:$AA$6</definedName>
  </definedNames>
  <calcPr calcId="152511"/>
</workbook>
</file>

<file path=xl/calcChain.xml><?xml version="1.0" encoding="utf-8"?>
<calcChain xmlns="http://schemas.openxmlformats.org/spreadsheetml/2006/main">
  <c r="J37" i="4" l="1"/>
  <c r="J36" i="4"/>
  <c r="J35" i="4"/>
  <c r="J34" i="4"/>
  <c r="J33" i="4"/>
  <c r="J32" i="4"/>
  <c r="J31" i="4"/>
  <c r="J30" i="4"/>
  <c r="J29" i="4"/>
  <c r="J28" i="4"/>
  <c r="J27" i="4"/>
  <c r="J26" i="4"/>
  <c r="J23" i="4"/>
  <c r="J25" i="4"/>
  <c r="J24" i="4"/>
  <c r="J22" i="4"/>
  <c r="J21" i="4"/>
  <c r="J20" i="4"/>
  <c r="J19" i="4"/>
  <c r="J18" i="4"/>
  <c r="C1" i="4" l="1"/>
  <c r="J17" i="4" l="1"/>
  <c r="H7" i="4" l="1"/>
</calcChain>
</file>

<file path=xl/sharedStrings.xml><?xml version="1.0" encoding="utf-8"?>
<sst xmlns="http://schemas.openxmlformats.org/spreadsheetml/2006/main" count="59" uniqueCount="54">
  <si>
    <t>Header Section</t>
  </si>
  <si>
    <t>Checklist  Section</t>
  </si>
  <si>
    <t>Comments  Section</t>
  </si>
  <si>
    <t>Inspection Location / Station / Offset</t>
  </si>
  <si>
    <t>Ohio Department of Transportation, Division of Construction</t>
  </si>
  <si>
    <t>Inspection Quality Checklist</t>
  </si>
  <si>
    <t>Photo?</t>
  </si>
  <si>
    <t>Comments / Observations / Measurements</t>
  </si>
  <si>
    <t>Citation</t>
  </si>
  <si>
    <t>Conforms? (Y / N)</t>
  </si>
  <si>
    <t>Inspection Guidance / Instruction  Section</t>
  </si>
  <si>
    <t>Attribute Inspected</t>
  </si>
  <si>
    <t>Number of Non-Conforming Attributes:</t>
  </si>
  <si>
    <t>Name:</t>
  </si>
  <si>
    <t>Date Inspected:</t>
  </si>
  <si>
    <t>AltID:</t>
  </si>
  <si>
    <t>PLN:</t>
  </si>
  <si>
    <t>ContID:</t>
  </si>
  <si>
    <t>Item No:</t>
  </si>
  <si>
    <t>Project No. (Part Code):</t>
  </si>
  <si>
    <t>Item Desc:</t>
  </si>
  <si>
    <t>Location:</t>
  </si>
  <si>
    <t>Inspected?</t>
  </si>
  <si>
    <t>Y</t>
  </si>
  <si>
    <t>N</t>
  </si>
  <si>
    <t>Provide comments for each nonconformance.</t>
  </si>
  <si>
    <t>Required</t>
  </si>
  <si>
    <t>Plan</t>
  </si>
  <si>
    <t>General</t>
  </si>
  <si>
    <t xml:space="preserve">Form: </t>
  </si>
  <si>
    <r>
      <rPr>
        <b/>
        <i/>
        <sz val="10"/>
        <rFont val="Times New Roman"/>
        <family val="1"/>
      </rPr>
      <t>As Per Plan, Miscellaneous, and Special items</t>
    </r>
    <r>
      <rPr>
        <i/>
        <sz val="10"/>
        <rFont val="Times New Roman"/>
        <family val="1"/>
      </rPr>
      <t>.</t>
    </r>
    <r>
      <rPr>
        <sz val="10"/>
        <rFont val="Times New Roman"/>
        <family val="1"/>
      </rPr>
      <t xml:space="preserve">  In addition to the requirements listed below, do the special “As Per Plan” characteristics conform to the contract documents?
</t>
    </r>
    <r>
      <rPr>
        <b/>
        <sz val="10"/>
        <rFont val="Times New Roman"/>
        <family val="1"/>
      </rPr>
      <t>Provide a comment describing what was inspected.</t>
    </r>
  </si>
  <si>
    <r>
      <rPr>
        <b/>
        <i/>
        <sz val="10"/>
        <rFont val="Times New Roman"/>
        <family val="1"/>
      </rPr>
      <t>No applicable Attribute for the Pay Item is listed.</t>
    </r>
    <r>
      <rPr>
        <b/>
        <sz val="10"/>
        <rFont val="Times New Roman"/>
        <family val="1"/>
      </rPr>
      <t xml:space="preserve">
Provide a comment describing what was inspected.</t>
    </r>
  </si>
  <si>
    <t>519 Patching of Concrete Structures</t>
  </si>
  <si>
    <t>Materials</t>
  </si>
  <si>
    <t>Did the Contractor use reinforcing steel according to 509, dowels to 709.01, 709.03 or 709.05, and/or welded wire fabric to 709.10 or 709.12.?</t>
  </si>
  <si>
    <t>Did the Contractor use QC 5 concrete according to 499?</t>
  </si>
  <si>
    <r>
      <t xml:space="preserve">Does the Concrete Job Mix Formula (JMF) supplied match the Engineer approved JMF? </t>
    </r>
    <r>
      <rPr>
        <b/>
        <sz val="10"/>
        <rFont val="Times New Roman"/>
        <family val="1"/>
      </rPr>
      <t>Document the approved JMF</t>
    </r>
    <r>
      <rPr>
        <sz val="10"/>
        <rFont val="Times New Roman"/>
        <family val="1"/>
      </rPr>
      <t>.</t>
    </r>
  </si>
  <si>
    <t>Were all unsound or visibly cracked areas removed and repaired?</t>
  </si>
  <si>
    <t xml:space="preserve">After curing and before final acceptance, were all patched areas sounded?  </t>
  </si>
  <si>
    <t>511.14 / 519.06</t>
  </si>
  <si>
    <t xml:space="preserve">Did Contractor remove the forms within 24 hours after placing the concrete, finish all exposed surfaces by rubbing to match the surrounding concrete and apply membrane curing according to 511.17, Method B, immediately after rubbing the surfaces? </t>
  </si>
  <si>
    <t>Did the Contractor use a “pencil” vibrator and/or externally vibrate the forms when placing the concrete to provide a well consolidated patch  ?</t>
  </si>
  <si>
    <t>Did the Contractor drench the surface with clean water and before placing the concrete, allow the surface to dry to a damp condition?</t>
  </si>
  <si>
    <t>Did the Contractor reinforce the entire area of the patch and retain an 1 inch cover to the surface of the patch?</t>
  </si>
  <si>
    <t>For vertical surfaces, did the Contractor place welded steel wire fabric either 2 x 2 inch, using wire size number W 0.9, or 3 x 3 inch using wire size number W 1.4?</t>
  </si>
  <si>
    <r>
      <t xml:space="preserve">Did Contractor clean the surface of the area to be patched and all exposed reinforcing steel of all dirt, dust, or other foreign materials with water, or compressed air?
</t>
    </r>
    <r>
      <rPr>
        <b/>
        <sz val="10"/>
        <rFont val="Times New Roman"/>
        <family val="1"/>
      </rPr>
      <t>Document patch area thoroughly cleaned</t>
    </r>
    <r>
      <rPr>
        <sz val="10"/>
        <rFont val="Times New Roman"/>
        <family val="1"/>
      </rPr>
      <t>.</t>
    </r>
  </si>
  <si>
    <t>If the reinforcing steel was exposed during removal, did Contractor remove the concrete around the reinforcing steel to completely expose the reinforcing and provide at least a 1 inch (25 mm) clearance around the reinforcing?</t>
  </si>
  <si>
    <t>If working around reinforcing steel, did the Contractor avoid damaging or debonding any reinforcing steel, that is un-corroded and completely embedded in sound concrete?</t>
  </si>
  <si>
    <t>Did the Contractor remove sound concrete (beneath the disintegrated concrete) for a depth of not less than 1/4 inch (6 mm) and not more than 1 inch (25 mm), provided that the above minimum depth of patch is maintained and square shoulders?</t>
  </si>
  <si>
    <r>
      <t xml:space="preserve">Did the Contractor provide patch depths of 4 inches (10 cm) for horizontal patches and the patch depths of 3 inches (8 cm) for vertical patches?
</t>
    </r>
    <r>
      <rPr>
        <b/>
        <sz val="10"/>
        <rFont val="Times New Roman"/>
        <family val="1"/>
      </rPr>
      <t xml:space="preserve">Document the patch depth. </t>
    </r>
  </si>
  <si>
    <t>Did the Contractor remove all loose and disintegrated concrete from the areas to be repaired to expose a sound concrete surface?</t>
  </si>
  <si>
    <t>Was a hammer used to sound vertical surfaces and a chain used to sound horizontal surfaces and unsound areas marked for removal?</t>
  </si>
  <si>
    <t>Construction</t>
  </si>
  <si>
    <t>This checklist should be filled out at least once for each structure patched.</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</si>
</sst>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b/>
      <sz val="12"/>
      <name val="Times New Roman"/>
      <family val="1"/>
    </font>
    <font>
      <b/>
      <sz val="14"/>
      <name val="Times New Roman"/>
      <family val="1"/>
    </font>
    <font>
      <sz val="11"/>
      <name val="Arial"/>
      <family val="2"/>
    </font>
    <font>
      <sz val="10"/>
      <name val="Arial"/>
      <family val="2"/>
    </font>
    <font>
      <sz val="10"/>
      <name val="Times New Roman"/>
      <family val="1"/>
    </font>
    <font>
      <b/>
      <sz val="10"/>
      <name val="Times New Roman"/>
      <family val="1"/>
    </font>
    <font>
      <b/>
      <sz val="9"/>
      <name val="Times New Roman"/>
      <family val="1"/>
    </font>
    <font>
      <b/>
      <sz val="12"/>
      <color rgb="FFC00000"/>
      <name val="Times New Roman"/>
      <family val="1"/>
    </font>
    <font>
      <b/>
      <sz val="11"/>
      <name val="Arial"/>
      <family val="2"/>
    </font>
    <font>
      <sz val="11"/>
      <color theme="0"/>
      <name val="Arial"/>
      <family val="2"/>
    </font>
    <font>
      <b/>
      <i/>
      <sz val="10"/>
      <name val="Times New Roman"/>
      <family val="1"/>
    </font>
    <font>
      <i/>
      <sz val="10"/>
      <name val="Times New Roman"/>
      <family val="1"/>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9">
    <xf numFmtId="0" fontId="0" fillId="0" borderId="0" xfId="0"/>
    <xf numFmtId="0" fontId="2" fillId="0" borderId="0" xfId="0" applyFont="1" applyAlignment="1">
      <alignment horizontal="center"/>
    </xf>
    <xf numFmtId="0" fontId="3" fillId="0" borderId="0" xfId="0" applyFont="1"/>
    <xf numFmtId="0" fontId="1" fillId="2" borderId="1" xfId="0" applyFont="1" applyFill="1" applyBorder="1" applyAlignment="1">
      <alignment horizontal="center" vertical="center" wrapText="1"/>
    </xf>
    <xf numFmtId="0" fontId="2" fillId="0" borderId="0" xfId="0" applyFont="1" applyAlignment="1"/>
    <xf numFmtId="0" fontId="2" fillId="0" borderId="0" xfId="0" applyFont="1" applyAlignment="1">
      <alignment horizontal="left"/>
    </xf>
    <xf numFmtId="0" fontId="1" fillId="0" borderId="0" xfId="0" applyFont="1" applyBorder="1" applyAlignment="1">
      <alignment vertical="top" wrapText="1"/>
    </xf>
    <xf numFmtId="0" fontId="2" fillId="0" borderId="0" xfId="0" applyFont="1" applyBorder="1" applyAlignment="1">
      <alignment horizontal="left"/>
    </xf>
    <xf numFmtId="0" fontId="1" fillId="0" borderId="0" xfId="0" applyFont="1" applyBorder="1" applyAlignment="1">
      <alignment horizontal="left" vertical="top"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1" fillId="3" borderId="1" xfId="0" applyFont="1" applyFill="1" applyBorder="1" applyAlignment="1">
      <alignment vertical="center" wrapText="1"/>
    </xf>
    <xf numFmtId="0" fontId="4" fillId="0" borderId="0" xfId="0" applyFont="1"/>
    <xf numFmtId="0" fontId="7" fillId="0" borderId="0" xfId="0" applyFont="1" applyFill="1" applyAlignment="1">
      <alignment horizontal="left"/>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3" fillId="0" borderId="5" xfId="0" applyFont="1" applyBorder="1"/>
    <xf numFmtId="0" fontId="3" fillId="0" borderId="4" xfId="0" applyFont="1" applyBorder="1"/>
    <xf numFmtId="0" fontId="3" fillId="0" borderId="0" xfId="0" applyFont="1" applyAlignment="1">
      <alignment horizontal="center"/>
    </xf>
    <xf numFmtId="0" fontId="3" fillId="0" borderId="0" xfId="0" applyFont="1" applyBorder="1"/>
    <xf numFmtId="0" fontId="3" fillId="0" borderId="0" xfId="0" applyFont="1" applyBorder="1" applyAlignment="1">
      <alignment horizontal="center" vertical="center"/>
    </xf>
    <xf numFmtId="0" fontId="1" fillId="0" borderId="0" xfId="0" applyFont="1" applyBorder="1" applyAlignment="1">
      <alignment horizontal="center" vertical="top" wrapText="1"/>
    </xf>
    <xf numFmtId="0" fontId="5" fillId="0" borderId="3" xfId="0" applyFont="1" applyBorder="1" applyAlignment="1">
      <alignment horizontal="center" vertical="center" wrapText="1"/>
    </xf>
    <xf numFmtId="0" fontId="1" fillId="2" borderId="1" xfId="0" applyFont="1" applyFill="1" applyBorder="1" applyAlignment="1">
      <alignment horizontal="righ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4" fillId="0" borderId="0" xfId="0" applyFont="1" applyBorder="1" applyAlignment="1">
      <alignment horizontal="left"/>
    </xf>
    <xf numFmtId="0" fontId="4" fillId="0" borderId="0" xfId="0" applyFont="1" applyBorder="1"/>
    <xf numFmtId="0" fontId="4"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right"/>
    </xf>
    <xf numFmtId="0" fontId="9" fillId="0" borderId="0"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center" vertical="center"/>
    </xf>
    <xf numFmtId="0" fontId="1" fillId="2" borderId="1" xfId="0" applyFont="1" applyFill="1" applyBorder="1" applyAlignment="1">
      <alignment horizontal="left" vertical="center" wrapText="1"/>
    </xf>
    <xf numFmtId="0" fontId="10" fillId="0" borderId="0" xfId="0" applyFont="1"/>
    <xf numFmtId="0" fontId="3" fillId="0" borderId="1" xfId="0" applyFont="1" applyBorder="1" applyAlignment="1">
      <alignment horizontal="center" vertical="center"/>
    </xf>
    <xf numFmtId="0" fontId="9" fillId="0" borderId="0" xfId="0" applyFont="1"/>
    <xf numFmtId="0" fontId="9" fillId="0" borderId="0" xfId="0" applyFont="1" applyAlignment="1"/>
    <xf numFmtId="0" fontId="1" fillId="4" borderId="0" xfId="0" applyFont="1" applyFill="1" applyBorder="1" applyAlignment="1">
      <alignment horizontal="center" vertical="center" wrapText="1"/>
    </xf>
    <xf numFmtId="0" fontId="1" fillId="4" borderId="0" xfId="0" applyFont="1" applyFill="1" applyBorder="1" applyAlignment="1">
      <alignment horizontal="right" vertical="center" wrapText="1"/>
    </xf>
    <xf numFmtId="0" fontId="6" fillId="0" borderId="1" xfId="0" applyFont="1" applyBorder="1" applyAlignment="1">
      <alignment horizontal="left" vertical="top" wrapText="1"/>
    </xf>
    <xf numFmtId="0" fontId="5" fillId="0" borderId="7" xfId="0" applyFont="1" applyBorder="1" applyAlignment="1">
      <alignment vertical="center" wrapText="1"/>
    </xf>
    <xf numFmtId="0" fontId="6" fillId="0" borderId="3" xfId="0" applyFont="1" applyBorder="1" applyAlignment="1">
      <alignment horizontal="left" vertical="top" wrapText="1"/>
    </xf>
    <xf numFmtId="0" fontId="5" fillId="0" borderId="7" xfId="0" applyFont="1" applyBorder="1" applyAlignment="1">
      <alignment horizontal="center" vertical="center" wrapText="1"/>
    </xf>
    <xf numFmtId="0" fontId="6" fillId="0" borderId="7" xfId="0" applyFont="1" applyBorder="1" applyAlignment="1">
      <alignment horizontal="left" vertical="top" wrapText="1"/>
    </xf>
    <xf numFmtId="0" fontId="1" fillId="0" borderId="1" xfId="0" applyFont="1" applyBorder="1" applyAlignment="1">
      <alignment horizontal="left" vertical="center" wrapText="1"/>
    </xf>
    <xf numFmtId="0" fontId="5" fillId="0" borderId="1" xfId="0" applyFont="1" applyBorder="1" applyAlignment="1">
      <alignment horizontal="left" vertical="center" wrapText="1"/>
    </xf>
    <xf numFmtId="0" fontId="8" fillId="0" borderId="2" xfId="0" applyFont="1" applyBorder="1" applyAlignment="1">
      <alignment horizontal="left" vertical="center"/>
    </xf>
    <xf numFmtId="0" fontId="8" fillId="0" borderId="4" xfId="0" applyFont="1" applyBorder="1" applyAlignment="1">
      <alignment horizontal="left" vertical="center"/>
    </xf>
    <xf numFmtId="0" fontId="8" fillId="0" borderId="3" xfId="0" applyFont="1" applyBorder="1" applyAlignment="1">
      <alignment horizontal="left" vertical="center"/>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8"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2" fillId="0" borderId="6" xfId="0" applyFont="1" applyBorder="1" applyAlignment="1">
      <alignment horizontal="left"/>
    </xf>
    <xf numFmtId="0" fontId="2" fillId="0" borderId="5" xfId="0" applyFont="1" applyBorder="1" applyAlignment="1">
      <alignment horizontal="left"/>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0" borderId="2" xfId="0" applyFont="1" applyBorder="1" applyAlignment="1">
      <alignment horizontal="left" vertical="center" wrapText="1"/>
    </xf>
    <xf numFmtId="0" fontId="1" fillId="2" borderId="1" xfId="0" applyFont="1" applyFill="1" applyBorder="1" applyAlignment="1">
      <alignment horizontal="right" vertical="center" wrapText="1"/>
    </xf>
    <xf numFmtId="0" fontId="1" fillId="3" borderId="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6" fillId="0" borderId="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tcfs007\odrive\Construction\2016%20MOP\Forms%20for%20Distribution%2001202017\Quality%20Forms\CA-Q-0448_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pection Checklist"/>
      <sheetName val="Sheet1"/>
    </sheetNames>
    <sheetDataSet>
      <sheetData sheetId="0" refreshError="1"/>
      <sheetData sheetId="1">
        <row r="4">
          <cell r="B4" t="str">
            <v>Y</v>
          </cell>
        </row>
        <row r="5">
          <cell r="B5" t="str">
            <v>N</v>
          </cell>
        </row>
        <row r="6">
          <cell r="B6"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57"/>
  <sheetViews>
    <sheetView showGridLines="0" tabSelected="1" zoomScale="93" zoomScaleNormal="93" workbookViewId="0">
      <selection activeCell="C8" sqref="C8"/>
    </sheetView>
  </sheetViews>
  <sheetFormatPr defaultColWidth="8.7109375" defaultRowHeight="12.75" x14ac:dyDescent="0.2"/>
  <cols>
    <col min="1" max="1" width="1.5703125" style="12" customWidth="1"/>
    <col min="2" max="2" width="12.42578125" style="12" customWidth="1"/>
    <col min="3" max="3" width="37.5703125" style="12" customWidth="1"/>
    <col min="4" max="4" width="18" style="12" customWidth="1"/>
    <col min="5" max="5" width="20.7109375" style="12" customWidth="1"/>
    <col min="6" max="6" width="9.5703125" style="12" customWidth="1"/>
    <col min="7" max="7" width="40.7109375" style="12" customWidth="1"/>
    <col min="8" max="8" width="12.7109375" style="12" customWidth="1"/>
    <col min="9" max="16384" width="8.7109375" style="12"/>
  </cols>
  <sheetData>
    <row r="1" spans="2:27" ht="15.75" x14ac:dyDescent="0.25">
      <c r="B1" s="42" t="s">
        <v>29</v>
      </c>
      <c r="C1" s="41" t="str">
        <f ca="1">MID(CELL("filename"),SEARCH("[",CELL("filename"))+1, SEARCH("]",CELL("filename"))-SEARCH("[",CELL("filename"))-6)</f>
        <v>CA-Q-0519_20180119</v>
      </c>
      <c r="D1" s="40"/>
      <c r="E1" s="40"/>
      <c r="F1" s="40"/>
      <c r="G1" s="40"/>
      <c r="H1" s="40"/>
    </row>
    <row r="2" spans="2:27" ht="15" x14ac:dyDescent="0.25">
      <c r="B2" s="39"/>
    </row>
    <row r="3" spans="2:27" ht="18.75" x14ac:dyDescent="0.3">
      <c r="B3" s="4" t="s">
        <v>4</v>
      </c>
      <c r="H3" s="13"/>
      <c r="AA3" s="12" t="s">
        <v>23</v>
      </c>
    </row>
    <row r="4" spans="2:27" ht="18.75" x14ac:dyDescent="0.3">
      <c r="B4" s="4" t="s">
        <v>5</v>
      </c>
      <c r="C4" s="4"/>
      <c r="D4" s="4"/>
      <c r="E4" s="4"/>
      <c r="F4" s="4"/>
      <c r="G4" s="4"/>
      <c r="H4" s="13"/>
      <c r="AA4" s="12" t="s">
        <v>24</v>
      </c>
    </row>
    <row r="5" spans="2:27" ht="18.75" x14ac:dyDescent="0.3">
      <c r="B5" s="4" t="s">
        <v>32</v>
      </c>
      <c r="C5" s="4"/>
      <c r="D5" s="4"/>
      <c r="E5" s="4"/>
      <c r="F5" s="4"/>
      <c r="G5" s="39"/>
      <c r="H5" s="13"/>
    </row>
    <row r="6" spans="2:27" ht="18.75" x14ac:dyDescent="0.3">
      <c r="B6" s="4"/>
      <c r="C6" s="4"/>
      <c r="D6" s="4"/>
      <c r="E6" s="4"/>
      <c r="F6" s="4"/>
      <c r="G6" s="4"/>
      <c r="H6" s="13"/>
    </row>
    <row r="7" spans="2:27" ht="18.75" x14ac:dyDescent="0.3">
      <c r="B7" s="5" t="s">
        <v>0</v>
      </c>
      <c r="C7" s="29"/>
      <c r="D7" s="1"/>
      <c r="E7" s="1"/>
      <c r="F7" s="1"/>
      <c r="G7" s="30" t="s">
        <v>12</v>
      </c>
      <c r="H7" s="31">
        <f>SUM(J17:J50)</f>
        <v>0</v>
      </c>
    </row>
    <row r="8" spans="2:27" s="26" customFormat="1" ht="15.75" x14ac:dyDescent="0.2">
      <c r="B8" s="23" t="s">
        <v>13</v>
      </c>
      <c r="C8" s="32"/>
      <c r="D8" s="23" t="s">
        <v>14</v>
      </c>
      <c r="E8" s="32"/>
      <c r="F8" s="23" t="s">
        <v>15</v>
      </c>
      <c r="G8" s="64"/>
      <c r="H8" s="58"/>
      <c r="AA8" s="12"/>
    </row>
    <row r="9" spans="2:27" s="26" customFormat="1" ht="15.75" x14ac:dyDescent="0.2">
      <c r="B9" s="23" t="s">
        <v>16</v>
      </c>
      <c r="C9" s="32"/>
      <c r="D9" s="23" t="s">
        <v>17</v>
      </c>
      <c r="E9" s="64"/>
      <c r="F9" s="57"/>
      <c r="G9" s="57"/>
      <c r="H9" s="58"/>
    </row>
    <row r="10" spans="2:27" s="26" customFormat="1" ht="15.75" x14ac:dyDescent="0.2">
      <c r="B10" s="23" t="s">
        <v>18</v>
      </c>
      <c r="C10" s="32"/>
      <c r="D10" s="65" t="s">
        <v>19</v>
      </c>
      <c r="E10" s="65"/>
      <c r="F10" s="66"/>
      <c r="G10" s="66"/>
      <c r="H10" s="67"/>
    </row>
    <row r="11" spans="2:27" s="26" customFormat="1" ht="15.75" x14ac:dyDescent="0.2">
      <c r="B11" s="23" t="s">
        <v>20</v>
      </c>
      <c r="C11" s="48"/>
      <c r="D11" s="48"/>
      <c r="E11" s="48"/>
      <c r="F11" s="48"/>
      <c r="G11" s="48"/>
      <c r="H11" s="48"/>
    </row>
    <row r="12" spans="2:27" s="26" customFormat="1" ht="15.75" x14ac:dyDescent="0.2">
      <c r="B12" s="23" t="s">
        <v>21</v>
      </c>
      <c r="C12" s="48"/>
      <c r="D12" s="48"/>
      <c r="E12" s="48"/>
      <c r="F12" s="48"/>
      <c r="G12" s="48"/>
      <c r="H12" s="48"/>
    </row>
    <row r="13" spans="2:27" s="26" customFormat="1" ht="15.75" x14ac:dyDescent="0.2">
      <c r="B13" s="6"/>
      <c r="C13" s="33"/>
      <c r="D13" s="21"/>
      <c r="E13" s="6"/>
      <c r="F13" s="6"/>
      <c r="G13" s="34"/>
      <c r="H13" s="35"/>
    </row>
    <row r="14" spans="2:27" s="26" customFormat="1" ht="18.75" x14ac:dyDescent="0.3">
      <c r="B14" s="7" t="s">
        <v>1</v>
      </c>
      <c r="C14" s="33"/>
      <c r="D14" s="21"/>
      <c r="E14" s="8"/>
      <c r="F14" s="34"/>
      <c r="G14" s="34"/>
      <c r="H14" s="35"/>
    </row>
    <row r="15" spans="2:27" s="27" customFormat="1" ht="31.5" x14ac:dyDescent="0.2">
      <c r="B15" s="36" t="s">
        <v>22</v>
      </c>
      <c r="C15" s="36" t="s">
        <v>11</v>
      </c>
      <c r="D15" s="3" t="s">
        <v>8</v>
      </c>
      <c r="E15" s="3" t="s">
        <v>3</v>
      </c>
      <c r="F15" s="3" t="s">
        <v>6</v>
      </c>
      <c r="G15" s="3" t="s">
        <v>7</v>
      </c>
      <c r="H15" s="3" t="s">
        <v>9</v>
      </c>
      <c r="AA15" s="26"/>
    </row>
    <row r="16" spans="2:27" ht="15" customHeight="1" x14ac:dyDescent="0.2">
      <c r="B16" s="61" t="s">
        <v>28</v>
      </c>
      <c r="C16" s="62"/>
      <c r="D16" s="62"/>
      <c r="E16" s="62"/>
      <c r="F16" s="62"/>
      <c r="G16" s="62"/>
      <c r="H16" s="63"/>
      <c r="AA16" s="27"/>
    </row>
    <row r="17" spans="2:40" s="2" customFormat="1" ht="95.45" customHeight="1" x14ac:dyDescent="0.2">
      <c r="B17" s="38"/>
      <c r="C17" s="14" t="s">
        <v>30</v>
      </c>
      <c r="D17" s="15" t="s">
        <v>27</v>
      </c>
      <c r="E17" s="11"/>
      <c r="F17" s="11"/>
      <c r="G17" s="68" t="s">
        <v>26</v>
      </c>
      <c r="H17" s="38"/>
      <c r="J17" s="37">
        <f t="shared" ref="J17:J37" si="0">IF(H17="N",1,0)</f>
        <v>0</v>
      </c>
      <c r="AA17" s="12"/>
    </row>
    <row r="18" spans="2:40" s="16" customFormat="1" ht="58.5" customHeight="1" x14ac:dyDescent="0.2">
      <c r="B18" s="38"/>
      <c r="C18" s="9" t="s">
        <v>31</v>
      </c>
      <c r="D18" s="15" t="s">
        <v>27</v>
      </c>
      <c r="E18" s="11"/>
      <c r="F18" s="11"/>
      <c r="G18" s="68" t="s">
        <v>26</v>
      </c>
      <c r="H18" s="38"/>
      <c r="I18" s="19"/>
      <c r="J18" s="37">
        <f t="shared" si="0"/>
        <v>0</v>
      </c>
      <c r="K18" s="19"/>
      <c r="L18" s="2"/>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row>
    <row r="19" spans="2:40" ht="15" customHeight="1" x14ac:dyDescent="0.2">
      <c r="B19" s="61" t="s">
        <v>33</v>
      </c>
      <c r="C19" s="62"/>
      <c r="D19" s="62"/>
      <c r="E19" s="62"/>
      <c r="F19" s="62"/>
      <c r="G19" s="62"/>
      <c r="H19" s="63"/>
      <c r="J19" s="37">
        <f t="shared" si="0"/>
        <v>0</v>
      </c>
      <c r="AA19" s="27"/>
    </row>
    <row r="20" spans="2:40" s="2" customFormat="1" ht="50.1" customHeight="1" x14ac:dyDescent="0.2">
      <c r="B20" s="38"/>
      <c r="C20" s="14" t="s">
        <v>34</v>
      </c>
      <c r="D20" s="15">
        <v>519.02</v>
      </c>
      <c r="E20" s="43"/>
      <c r="F20" s="43"/>
      <c r="G20" s="43"/>
      <c r="H20" s="38"/>
      <c r="J20" s="37">
        <f t="shared" si="0"/>
        <v>0</v>
      </c>
    </row>
    <row r="21" spans="2:40" s="2" customFormat="1" ht="50.1" customHeight="1" x14ac:dyDescent="0.2">
      <c r="B21" s="38"/>
      <c r="C21" s="44" t="s">
        <v>35</v>
      </c>
      <c r="D21" s="15">
        <v>519.02</v>
      </c>
      <c r="E21" s="45"/>
      <c r="F21" s="43"/>
      <c r="G21" s="43"/>
      <c r="H21" s="38"/>
      <c r="J21" s="37">
        <f t="shared" si="0"/>
        <v>0</v>
      </c>
    </row>
    <row r="22" spans="2:40" s="2" customFormat="1" ht="50.1" customHeight="1" x14ac:dyDescent="0.2">
      <c r="B22" s="38"/>
      <c r="C22" s="44" t="s">
        <v>36</v>
      </c>
      <c r="D22" s="15">
        <v>499</v>
      </c>
      <c r="E22" s="45"/>
      <c r="F22" s="43"/>
      <c r="G22" s="10" t="s">
        <v>26</v>
      </c>
      <c r="H22" s="38"/>
      <c r="J22" s="37">
        <f t="shared" si="0"/>
        <v>0</v>
      </c>
    </row>
    <row r="23" spans="2:40" s="2" customFormat="1" ht="15" customHeight="1" x14ac:dyDescent="0.2">
      <c r="B23" s="61" t="s">
        <v>52</v>
      </c>
      <c r="C23" s="62"/>
      <c r="D23" s="62"/>
      <c r="E23" s="62"/>
      <c r="F23" s="62"/>
      <c r="G23" s="62"/>
      <c r="H23" s="63"/>
      <c r="J23" s="37">
        <f>IF(H23="N",1,0)</f>
        <v>0</v>
      </c>
      <c r="X23" s="19"/>
      <c r="Y23" s="19"/>
      <c r="Z23" s="19"/>
      <c r="AA23" s="19"/>
      <c r="AB23" s="19"/>
      <c r="AC23" s="19"/>
      <c r="AD23" s="19"/>
      <c r="AE23" s="19"/>
      <c r="AF23" s="19"/>
      <c r="AG23" s="19"/>
      <c r="AH23" s="19"/>
      <c r="AI23" s="19"/>
      <c r="AJ23" s="19"/>
      <c r="AK23" s="19"/>
      <c r="AL23" s="19"/>
    </row>
    <row r="24" spans="2:40" s="16" customFormat="1" ht="50.1" customHeight="1" x14ac:dyDescent="0.2">
      <c r="B24" s="38"/>
      <c r="C24" s="14" t="s">
        <v>51</v>
      </c>
      <c r="D24" s="15">
        <v>519.03</v>
      </c>
      <c r="E24" s="43"/>
      <c r="F24" s="43"/>
      <c r="G24" s="43"/>
      <c r="H24" s="38"/>
      <c r="I24" s="19"/>
      <c r="J24" s="37">
        <f t="shared" si="0"/>
        <v>0</v>
      </c>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row>
    <row r="25" spans="2:40" s="17" customFormat="1" ht="50.1" customHeight="1" x14ac:dyDescent="0.2">
      <c r="B25" s="38"/>
      <c r="C25" s="14" t="s">
        <v>50</v>
      </c>
      <c r="D25" s="15">
        <v>519.03</v>
      </c>
      <c r="E25" s="43"/>
      <c r="F25" s="43"/>
      <c r="G25" s="43"/>
      <c r="H25" s="38"/>
      <c r="I25" s="19"/>
      <c r="J25" s="37">
        <f t="shared" si="0"/>
        <v>0</v>
      </c>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row>
    <row r="26" spans="2:40" s="16" customFormat="1" ht="69.599999999999994" customHeight="1" x14ac:dyDescent="0.2">
      <c r="B26" s="38"/>
      <c r="C26" s="14" t="s">
        <v>49</v>
      </c>
      <c r="D26" s="15">
        <v>519.03</v>
      </c>
      <c r="E26" s="43"/>
      <c r="F26" s="43"/>
      <c r="G26" s="10" t="s">
        <v>26</v>
      </c>
      <c r="H26" s="38"/>
      <c r="I26" s="19"/>
      <c r="J26" s="37">
        <f t="shared" si="0"/>
        <v>0</v>
      </c>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row>
    <row r="27" spans="2:40" s="2" customFormat="1" ht="83.45" customHeight="1" x14ac:dyDescent="0.2">
      <c r="B27" s="38"/>
      <c r="C27" s="44" t="s">
        <v>48</v>
      </c>
      <c r="D27" s="15">
        <v>519.03</v>
      </c>
      <c r="E27" s="43"/>
      <c r="F27" s="43"/>
      <c r="G27" s="43"/>
      <c r="H27" s="38"/>
      <c r="I27" s="19"/>
      <c r="J27" s="37">
        <f t="shared" si="0"/>
        <v>0</v>
      </c>
      <c r="K27" s="19"/>
      <c r="M27" s="19"/>
      <c r="N27" s="19"/>
      <c r="O27" s="19"/>
      <c r="P27" s="19"/>
      <c r="R27" s="19"/>
      <c r="S27" s="19"/>
      <c r="T27" s="19"/>
      <c r="U27" s="19"/>
      <c r="V27" s="19"/>
      <c r="W27" s="19"/>
    </row>
    <row r="28" spans="2:40" s="2" customFormat="1" ht="61.5" customHeight="1" x14ac:dyDescent="0.2">
      <c r="B28" s="38"/>
      <c r="C28" s="14" t="s">
        <v>47</v>
      </c>
      <c r="D28" s="15">
        <v>519.03</v>
      </c>
      <c r="E28" s="43"/>
      <c r="F28" s="43"/>
      <c r="G28" s="43"/>
      <c r="H28" s="38"/>
      <c r="J28" s="37">
        <f t="shared" si="0"/>
        <v>0</v>
      </c>
    </row>
    <row r="29" spans="2:40" s="2" customFormat="1" ht="68.099999999999994" customHeight="1" x14ac:dyDescent="0.2">
      <c r="B29" s="38"/>
      <c r="C29" s="14" t="s">
        <v>46</v>
      </c>
      <c r="D29" s="15">
        <v>519.03</v>
      </c>
      <c r="E29" s="43"/>
      <c r="F29" s="43"/>
      <c r="G29" s="43"/>
      <c r="H29" s="38"/>
      <c r="J29" s="37">
        <f t="shared" si="0"/>
        <v>0</v>
      </c>
    </row>
    <row r="30" spans="2:40" s="2" customFormat="1" ht="66" customHeight="1" x14ac:dyDescent="0.2">
      <c r="B30" s="38"/>
      <c r="C30" s="44" t="s">
        <v>45</v>
      </c>
      <c r="D30" s="46">
        <v>519.04</v>
      </c>
      <c r="E30" s="45"/>
      <c r="F30" s="43" t="s">
        <v>26</v>
      </c>
      <c r="G30" s="43"/>
      <c r="H30" s="38"/>
      <c r="J30" s="37">
        <f t="shared" si="0"/>
        <v>0</v>
      </c>
    </row>
    <row r="31" spans="2:40" s="2" customFormat="1" ht="59.1" customHeight="1" x14ac:dyDescent="0.2">
      <c r="B31" s="38"/>
      <c r="C31" s="14" t="s">
        <v>44</v>
      </c>
      <c r="D31" s="46">
        <v>519.04999999999995</v>
      </c>
      <c r="E31" s="47"/>
      <c r="F31" s="43"/>
      <c r="G31" s="43"/>
      <c r="H31" s="38"/>
      <c r="J31" s="37">
        <f t="shared" si="0"/>
        <v>0</v>
      </c>
    </row>
    <row r="32" spans="2:40" s="16" customFormat="1" ht="50.1" customHeight="1" x14ac:dyDescent="0.2">
      <c r="B32" s="38"/>
      <c r="C32" s="14" t="s">
        <v>43</v>
      </c>
      <c r="D32" s="46">
        <v>519.04999999999995</v>
      </c>
      <c r="E32" s="47"/>
      <c r="F32" s="43"/>
      <c r="G32" s="43"/>
      <c r="H32" s="38"/>
      <c r="I32" s="19"/>
      <c r="J32" s="37">
        <f t="shared" si="0"/>
        <v>0</v>
      </c>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row>
    <row r="33" spans="2:10" s="2" customFormat="1" ht="50.1" customHeight="1" x14ac:dyDescent="0.2">
      <c r="B33" s="38"/>
      <c r="C33" s="14" t="s">
        <v>42</v>
      </c>
      <c r="D33" s="46">
        <v>519.04</v>
      </c>
      <c r="E33" s="47"/>
      <c r="F33" s="43"/>
      <c r="G33" s="43"/>
      <c r="H33" s="38"/>
      <c r="J33" s="37">
        <f t="shared" si="0"/>
        <v>0</v>
      </c>
    </row>
    <row r="34" spans="2:10" s="2" customFormat="1" ht="50.1" customHeight="1" x14ac:dyDescent="0.2">
      <c r="B34" s="38"/>
      <c r="C34" s="14" t="s">
        <v>41</v>
      </c>
      <c r="D34" s="46">
        <v>519.05999999999995</v>
      </c>
      <c r="E34" s="47"/>
      <c r="F34" s="43"/>
      <c r="G34" s="43"/>
      <c r="H34" s="38"/>
      <c r="J34" s="37">
        <f t="shared" si="0"/>
        <v>0</v>
      </c>
    </row>
    <row r="35" spans="2:10" s="2" customFormat="1" ht="80.099999999999994" customHeight="1" x14ac:dyDescent="0.2">
      <c r="B35" s="38"/>
      <c r="C35" s="44" t="s">
        <v>40</v>
      </c>
      <c r="D35" s="46" t="s">
        <v>39</v>
      </c>
      <c r="E35" s="45"/>
      <c r="F35" s="43"/>
      <c r="G35" s="43"/>
      <c r="H35" s="38"/>
      <c r="J35" s="37">
        <f t="shared" si="0"/>
        <v>0</v>
      </c>
    </row>
    <row r="36" spans="2:10" s="2" customFormat="1" ht="33" customHeight="1" x14ac:dyDescent="0.2">
      <c r="B36" s="38"/>
      <c r="C36" s="14" t="s">
        <v>38</v>
      </c>
      <c r="D36" s="15">
        <v>519.05999999999995</v>
      </c>
      <c r="E36" s="45"/>
      <c r="F36" s="43"/>
      <c r="G36" s="43"/>
      <c r="H36" s="38"/>
      <c r="J36" s="37">
        <f t="shared" si="0"/>
        <v>0</v>
      </c>
    </row>
    <row r="37" spans="2:10" s="2" customFormat="1" ht="39.950000000000003" customHeight="1" x14ac:dyDescent="0.2">
      <c r="B37" s="38"/>
      <c r="C37" s="14" t="s">
        <v>37</v>
      </c>
      <c r="D37" s="15">
        <v>519.05999999999995</v>
      </c>
      <c r="E37" s="45"/>
      <c r="F37" s="43"/>
      <c r="G37" s="43"/>
      <c r="H37" s="38"/>
      <c r="J37" s="37">
        <f t="shared" si="0"/>
        <v>0</v>
      </c>
    </row>
    <row r="38" spans="2:10" s="2" customFormat="1" ht="15.6" customHeight="1" x14ac:dyDescent="0.2">
      <c r="D38" s="18"/>
      <c r="G38" s="19"/>
      <c r="H38" s="20"/>
    </row>
    <row r="39" spans="2:10" s="2" customFormat="1" ht="18.75" x14ac:dyDescent="0.3">
      <c r="B39" s="7" t="s">
        <v>2</v>
      </c>
      <c r="C39" s="8"/>
      <c r="D39" s="21"/>
      <c r="E39" s="8"/>
      <c r="F39" s="26"/>
      <c r="G39" s="26"/>
      <c r="H39" s="28"/>
    </row>
    <row r="40" spans="2:10" s="2" customFormat="1" ht="14.25" x14ac:dyDescent="0.2">
      <c r="B40" s="53"/>
      <c r="C40" s="54"/>
      <c r="D40" s="54"/>
      <c r="E40" s="54"/>
      <c r="F40" s="54"/>
      <c r="G40" s="54"/>
      <c r="H40" s="55"/>
    </row>
    <row r="41" spans="2:10" s="2" customFormat="1" ht="14.25" x14ac:dyDescent="0.2">
      <c r="B41" s="53"/>
      <c r="C41" s="54"/>
      <c r="D41" s="54"/>
      <c r="E41" s="54"/>
      <c r="F41" s="54"/>
      <c r="G41" s="54"/>
      <c r="H41" s="55"/>
    </row>
    <row r="42" spans="2:10" s="2" customFormat="1" ht="14.25" x14ac:dyDescent="0.2">
      <c r="B42" s="53"/>
      <c r="C42" s="54"/>
      <c r="D42" s="54"/>
      <c r="E42" s="54"/>
      <c r="F42" s="54"/>
      <c r="G42" s="54"/>
      <c r="H42" s="55"/>
    </row>
    <row r="43" spans="2:10" s="2" customFormat="1" ht="14.25" x14ac:dyDescent="0.2">
      <c r="B43" s="53"/>
      <c r="C43" s="54"/>
      <c r="D43" s="54"/>
      <c r="E43" s="54"/>
      <c r="F43" s="54"/>
      <c r="G43" s="54"/>
      <c r="H43" s="55"/>
    </row>
    <row r="44" spans="2:10" s="2" customFormat="1" ht="14.25" x14ac:dyDescent="0.2">
      <c r="B44" s="53"/>
      <c r="C44" s="54"/>
      <c r="D44" s="54"/>
      <c r="E44" s="54"/>
      <c r="F44" s="54"/>
      <c r="G44" s="54"/>
      <c r="H44" s="55"/>
    </row>
    <row r="45" spans="2:10" s="2" customFormat="1" ht="14.25" x14ac:dyDescent="0.2">
      <c r="B45" s="53"/>
      <c r="C45" s="54"/>
      <c r="D45" s="54"/>
      <c r="E45" s="54"/>
      <c r="F45" s="54"/>
      <c r="G45" s="54"/>
      <c r="H45" s="55"/>
    </row>
    <row r="46" spans="2:10" s="2" customFormat="1" ht="14.25" x14ac:dyDescent="0.2">
      <c r="B46" s="53"/>
      <c r="C46" s="54"/>
      <c r="D46" s="54"/>
      <c r="E46" s="54"/>
      <c r="F46" s="54"/>
      <c r="G46" s="54"/>
      <c r="H46" s="55"/>
    </row>
    <row r="47" spans="2:10" s="2" customFormat="1" ht="14.25" x14ac:dyDescent="0.2">
      <c r="B47" s="53"/>
      <c r="C47" s="54"/>
      <c r="D47" s="54"/>
      <c r="E47" s="54"/>
      <c r="F47" s="54"/>
      <c r="G47" s="54"/>
      <c r="H47" s="55"/>
    </row>
    <row r="48" spans="2:10" s="2" customFormat="1" ht="14.1" customHeight="1" x14ac:dyDescent="0.2">
      <c r="B48" s="59" t="s">
        <v>10</v>
      </c>
      <c r="C48" s="59"/>
      <c r="D48" s="59"/>
      <c r="E48" s="59"/>
      <c r="F48" s="59"/>
      <c r="G48" s="59"/>
      <c r="H48" s="59"/>
    </row>
    <row r="49" spans="2:8" s="2" customFormat="1" ht="15" customHeight="1" x14ac:dyDescent="0.2">
      <c r="B49" s="60"/>
      <c r="C49" s="60"/>
      <c r="D49" s="60"/>
      <c r="E49" s="60"/>
      <c r="F49" s="60"/>
      <c r="G49" s="60"/>
      <c r="H49" s="60"/>
    </row>
    <row r="50" spans="2:8" s="2" customFormat="1" ht="15" customHeight="1" x14ac:dyDescent="0.2">
      <c r="B50" s="50" t="s">
        <v>25</v>
      </c>
      <c r="C50" s="51"/>
      <c r="D50" s="51"/>
      <c r="E50" s="51"/>
      <c r="F50" s="51"/>
      <c r="G50" s="51"/>
      <c r="H50" s="52"/>
    </row>
    <row r="51" spans="2:8" s="2" customFormat="1" ht="15.75" x14ac:dyDescent="0.2">
      <c r="B51" s="56" t="s">
        <v>53</v>
      </c>
      <c r="C51" s="57"/>
      <c r="D51" s="57"/>
      <c r="E51" s="57"/>
      <c r="F51" s="57"/>
      <c r="G51" s="57"/>
      <c r="H51" s="58"/>
    </row>
    <row r="52" spans="2:8" s="2" customFormat="1" ht="14.25" x14ac:dyDescent="0.2">
      <c r="B52" s="24"/>
      <c r="C52" s="25"/>
      <c r="D52" s="25"/>
      <c r="E52" s="25"/>
      <c r="F52" s="25"/>
      <c r="G52" s="25"/>
      <c r="H52" s="22"/>
    </row>
    <row r="53" spans="2:8" s="2" customFormat="1" ht="14.25" x14ac:dyDescent="0.2">
      <c r="B53" s="24"/>
      <c r="C53" s="25"/>
      <c r="D53" s="25"/>
      <c r="E53" s="25"/>
      <c r="F53" s="25"/>
      <c r="G53" s="25"/>
      <c r="H53" s="22"/>
    </row>
    <row r="54" spans="2:8" s="2" customFormat="1" ht="14.25" x14ac:dyDescent="0.2">
      <c r="B54" s="53"/>
      <c r="C54" s="54"/>
      <c r="D54" s="54"/>
      <c r="E54" s="54"/>
      <c r="F54" s="54"/>
      <c r="G54" s="54"/>
      <c r="H54" s="55"/>
    </row>
    <row r="55" spans="2:8" s="2" customFormat="1" ht="14.25" x14ac:dyDescent="0.2">
      <c r="B55" s="49"/>
      <c r="C55" s="49"/>
      <c r="D55" s="49"/>
      <c r="E55" s="49"/>
      <c r="F55" s="49"/>
      <c r="G55" s="49"/>
      <c r="H55" s="49"/>
    </row>
    <row r="56" spans="2:8" s="2" customFormat="1" ht="14.25" x14ac:dyDescent="0.2">
      <c r="B56" s="49"/>
      <c r="C56" s="49"/>
      <c r="D56" s="49"/>
      <c r="E56" s="49"/>
      <c r="F56" s="49"/>
      <c r="G56" s="49"/>
      <c r="H56" s="49"/>
    </row>
    <row r="57" spans="2:8" x14ac:dyDescent="0.2">
      <c r="B57" s="49"/>
      <c r="C57" s="49"/>
      <c r="D57" s="49"/>
      <c r="E57" s="49"/>
      <c r="F57" s="49"/>
      <c r="G57" s="49"/>
      <c r="H57" s="49"/>
    </row>
  </sheetData>
  <mergeCells count="24">
    <mergeCell ref="G8:H8"/>
    <mergeCell ref="B54:H54"/>
    <mergeCell ref="B16:H16"/>
    <mergeCell ref="B23:H23"/>
    <mergeCell ref="B42:H42"/>
    <mergeCell ref="B41:H41"/>
    <mergeCell ref="B40:H40"/>
    <mergeCell ref="B44:H44"/>
    <mergeCell ref="B43:H43"/>
    <mergeCell ref="E9:H9"/>
    <mergeCell ref="D10:E10"/>
    <mergeCell ref="F10:H10"/>
    <mergeCell ref="C11:H11"/>
    <mergeCell ref="C12:H12"/>
    <mergeCell ref="B56:H56"/>
    <mergeCell ref="B57:H57"/>
    <mergeCell ref="B50:H50"/>
    <mergeCell ref="B45:H45"/>
    <mergeCell ref="B46:H46"/>
    <mergeCell ref="B47:H47"/>
    <mergeCell ref="B51:H51"/>
    <mergeCell ref="B48:H49"/>
    <mergeCell ref="B55:H55"/>
    <mergeCell ref="B19:H19"/>
  </mergeCells>
  <dataValidations count="2">
    <dataValidation type="list" allowBlank="1" showInputMessage="1" showErrorMessage="1" sqref="H17:H18 H20:H22 H24:H37">
      <formula1>$AA$3:$AA$4</formula1>
    </dataValidation>
    <dataValidation type="list" allowBlank="1" showInputMessage="1" showErrorMessage="1" sqref="B17:B18 B20:B22 B24:B37">
      <formula1>$AA$3:$AA$3</formula1>
    </dataValidation>
  </dataValidations>
  <printOptions horizontalCentered="1"/>
  <pageMargins left="0.25" right="0.25" top="0.75" bottom="0.75" header="0.3" footer="0.3"/>
  <pageSetup scale="67" fitToHeight="0" orientation="portrait" r:id="rId1"/>
  <headerFooter alignWithMargins="0">
    <oddFooter>&amp;C&amp;P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4418AB9A5EF764FA54620B92CC30609" ma:contentTypeVersion="2" ma:contentTypeDescription="Create a new document." ma:contentTypeScope="" ma:versionID="7a0ca961a752e6afa7080809d53b58ec">
  <xsd:schema xmlns:xsd="http://www.w3.org/2001/XMLSchema" xmlns:xs="http://www.w3.org/2001/XMLSchema" xmlns:p="http://schemas.microsoft.com/office/2006/metadata/properties" xmlns:ns2="http://schemas.microsoft.com/sharepoint/v3/fields" xmlns:ns3="716bfe16-1abb-498e-9a34-c354564ee716" targetNamespace="http://schemas.microsoft.com/office/2006/metadata/properties" ma:root="true" ma:fieldsID="bce0a888a5603f0eeb58d6dc32499a7e" ns2:_="" ns3:_="">
    <xsd:import namespace="http://schemas.microsoft.com/sharepoint/v3/fields"/>
    <xsd:import namespace="716bfe16-1abb-498e-9a34-c354564ee716"/>
    <xsd:element name="properties">
      <xsd:complexType>
        <xsd:sequence>
          <xsd:element name="documentManagement">
            <xsd:complexType>
              <xsd:all>
                <xsd:element ref="ns2:_DCDateModifie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8"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16bfe16-1abb-498e-9a34-c354564ee716"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documentManagement>
</p:properties>
</file>

<file path=customXml/itemProps1.xml><?xml version="1.0" encoding="utf-8"?>
<ds:datastoreItem xmlns:ds="http://schemas.openxmlformats.org/officeDocument/2006/customXml" ds:itemID="{4EF95B8F-8AB2-4A23-99FE-57C78D59F064}">
  <ds:schemaRefs>
    <ds:schemaRef ds:uri="http://schemas.microsoft.com/sharepoint/v3/contenttype/forms"/>
  </ds:schemaRefs>
</ds:datastoreItem>
</file>

<file path=customXml/itemProps2.xml><?xml version="1.0" encoding="utf-8"?>
<ds:datastoreItem xmlns:ds="http://schemas.openxmlformats.org/officeDocument/2006/customXml" ds:itemID="{6D75FA5B-3C5E-49B4-BECB-E5D910425480}"/>
</file>

<file path=customXml/itemProps3.xml><?xml version="1.0" encoding="utf-8"?>
<ds:datastoreItem xmlns:ds="http://schemas.openxmlformats.org/officeDocument/2006/customXml" ds:itemID="{F6229977-6D12-4B1F-993C-470644C534D8}">
  <ds:schemaRefs>
    <ds:schemaRef ds:uri="http://schemas.microsoft.com/office/2006/metadata/longProperties"/>
  </ds:schemaRefs>
</ds:datastoreItem>
</file>

<file path=customXml/itemProps4.xml><?xml version="1.0" encoding="utf-8"?>
<ds:datastoreItem xmlns:ds="http://schemas.openxmlformats.org/officeDocument/2006/customXml" ds:itemID="{CA839A2A-B14A-4ACB-8809-BE47D1BD8EDE}">
  <ds:schemaRefs>
    <ds:schemaRef ds:uri="http://schemas.microsoft.com/office/infopath/2007/PartnerControls"/>
    <ds:schemaRef ds:uri="http://schemas.microsoft.com/office/2006/documentManagement/types"/>
    <ds:schemaRef ds:uri="http://purl.org/dc/dcmitype/"/>
    <ds:schemaRef ds:uri="http://purl.org/dc/elements/1.1/"/>
    <ds:schemaRef ds:uri="http://schemas.microsoft.com/office/2006/metadata/properties"/>
    <ds:schemaRef ds:uri="http://purl.org/dc/terms/"/>
    <ds:schemaRef ds:uri="http://schemas.openxmlformats.org/package/2006/metadata/core-properties"/>
    <ds:schemaRef ds:uri="136fb3ed-1f9b-461a-ba3b-e1ffc7a297a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Inspection Checklist</vt:lpstr>
      <vt:lpstr>'Inspection Checklist'!Print_Area</vt:lpstr>
      <vt:lpstr>'Inspection Checklist'!Print_Titles</vt:lpstr>
      <vt:lpstr>Y</vt:lpstr>
    </vt:vector>
  </TitlesOfParts>
  <Company>Ohio Department of Transportation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Item 451-452 PCC.2010-2013 CMS.REV 2013.JUN</dc:title>
  <dc:creator>Julia Miller</dc:creator>
  <cp:lastModifiedBy>Robert Jessberger</cp:lastModifiedBy>
  <cp:lastPrinted>2018-04-20T13:21:23Z</cp:lastPrinted>
  <dcterms:created xsi:type="dcterms:W3CDTF">2008-04-23T17:34:35Z</dcterms:created>
  <dcterms:modified xsi:type="dcterms:W3CDTF">2018-04-26T12:14:06Z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0x01010064418AB9A5EF764FA54620B92CC30609</vt:lpwstr>
  </property>
</Properties>
</file>